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Hárok1" sheetId="1" r:id="rId1"/>
    <sheet name="Hárok2" sheetId="2" state="hidden" r:id="rId2"/>
    <sheet name="Hárok3" sheetId="3" state="hidden" r:id="rId3"/>
  </sheets>
  <definedNames>
    <definedName name="_xlnm.Print_Area" localSheetId="0">Hárok1!$A$1:$I$19</definedName>
  </definedNames>
  <calcPr calcId="124519"/>
</workbook>
</file>

<file path=xl/calcChain.xml><?xml version="1.0" encoding="utf-8"?>
<calcChain xmlns="http://schemas.openxmlformats.org/spreadsheetml/2006/main">
  <c r="F19" i="1"/>
  <c r="G19"/>
  <c r="I19"/>
  <c r="I9"/>
  <c r="D19"/>
  <c r="I16"/>
  <c r="I15"/>
  <c r="I14"/>
  <c r="I13"/>
  <c r="I12"/>
  <c r="I11"/>
  <c r="I10"/>
  <c r="I8"/>
  <c r="I7"/>
  <c r="I6"/>
  <c r="I17"/>
  <c r="E19"/>
  <c r="H19"/>
</calcChain>
</file>

<file path=xl/sharedStrings.xml><?xml version="1.0" encoding="utf-8"?>
<sst xmlns="http://schemas.openxmlformats.org/spreadsheetml/2006/main" count="38" uniqueCount="37">
  <si>
    <t>Adresa</t>
  </si>
  <si>
    <t>IČO</t>
  </si>
  <si>
    <t>Ostatné príspevky</t>
  </si>
  <si>
    <t>Spolu</t>
  </si>
  <si>
    <t>Na nábor a prípravu R RS, kap. V. ods. 7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</si>
  <si>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</si>
  <si>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</si>
  <si>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</si>
  <si>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</si>
  <si>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</si>
  <si>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</si>
  <si>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</si>
  <si>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</si>
  <si>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Športovcov 118/3              026 01 D. Kubín</t>
  </si>
  <si>
    <t>Oblastný futbalový zväz Zvolen</t>
  </si>
  <si>
    <t>Oblastný futbalový zväz Žiar nad Hronom</t>
  </si>
  <si>
    <t>Oblastný futbalový zväz Žilina</t>
  </si>
  <si>
    <t>Pivovarská 1058                010 01 Žilina</t>
  </si>
  <si>
    <t>Názov PO</t>
  </si>
  <si>
    <t>Medzioblastné turnaje U-13 2016/17</t>
  </si>
  <si>
    <t>Prípravky</t>
  </si>
  <si>
    <t>S.H. Vajanského 2                     036 01 Martin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</si>
  <si>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</si>
  <si>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</si>
  <si>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</si>
  <si>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</si>
  <si>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SPOLU</t>
  </si>
  <si>
    <t>Na činnosť ObFZ</t>
  </si>
  <si>
    <t>Príspevok na činnosť na základe "Zmluvy o spolupráci...."</t>
  </si>
  <si>
    <t>Názov, sídlo a identifikačné číslo právnických osôb, ktorým SsFZ poskytol zo svojho rozpočtu v roku 2020 prostriedky prevyšujúce sumu 5.000 € a účel, na ktorý  boli tieto prostriedky určené.</t>
  </si>
  <si>
    <t xml:space="preserve">Výročná správa  SsFZ 2020    príloha </t>
  </si>
  <si>
    <t>Vybrané turnaje - ObFZ</t>
  </si>
  <si>
    <t>Partizánska 93                 974 01 Banská Bystrica</t>
  </si>
  <si>
    <t>Partizánska 154/10             965 01 Žiar nad Hronom</t>
  </si>
  <si>
    <t>Pivovarská 1058                  010 01  Žilina</t>
  </si>
  <si>
    <t>ulica Mieru 13/305                 984 01  Lučečnec</t>
  </si>
  <si>
    <t>Námestie SNP 35/48           960 01 Zvolen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</si>
</sst>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7" formatCode="#,##0.00\ &quot;€&quot;;\-#,##0.00\ &quot;€&quot;"/>
    <numFmt numFmtId="164" formatCode="#,##0.00\ &quot;€&quot;"/>
  </numFmts>
  <fonts count="7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6" fontId="2" fillId="0" borderId="7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center" vertical="center"/>
    </xf>
    <xf numFmtId="6" fontId="2" fillId="0" borderId="8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6" fontId="2" fillId="0" borderId="11" xfId="0" applyNumberFormat="1" applyFont="1" applyFill="1" applyBorder="1" applyAlignment="1">
      <alignment horizontal="center" vertical="center"/>
    </xf>
    <xf numFmtId="6" fontId="2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9" xfId="0" applyFont="1" applyFill="1" applyBorder="1" applyAlignment="1">
      <alignment vertical="center" wrapText="1"/>
    </xf>
    <xf numFmtId="6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0" fillId="0" borderId="15" xfId="0" applyBorder="1"/>
    <xf numFmtId="0" fontId="3" fillId="0" borderId="16" xfId="0" applyFont="1" applyBorder="1" applyAlignment="1">
      <alignment horizontal="center" vertical="center" wrapText="1"/>
    </xf>
    <xf numFmtId="6" fontId="2" fillId="0" borderId="4" xfId="0" applyNumberFormat="1" applyFont="1" applyFill="1" applyBorder="1" applyAlignment="1">
      <alignment horizontal="center" vertical="center"/>
    </xf>
    <xf numFmtId="6" fontId="2" fillId="0" borderId="17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6" fontId="2" fillId="0" borderId="17" xfId="0" applyNumberFormat="1" applyFont="1" applyBorder="1" applyAlignment="1">
      <alignment horizontal="center" vertical="center"/>
    </xf>
    <xf numFmtId="6" fontId="2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7" fontId="0" fillId="0" borderId="13" xfId="0" applyNumberFormat="1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6" fontId="0" fillId="0" borderId="13" xfId="0" applyNumberForma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7" fontId="2" fillId="0" borderId="2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/>
    <xf numFmtId="6" fontId="2" fillId="0" borderId="20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7" fontId="2" fillId="0" borderId="2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7" fontId="2" fillId="0" borderId="24" xfId="0" applyNumberFormat="1" applyFont="1" applyFill="1" applyBorder="1" applyAlignment="1">
      <alignment horizontal="center" vertical="center" wrapText="1"/>
    </xf>
    <xf numFmtId="7" fontId="2" fillId="0" borderId="23" xfId="0" applyNumberFormat="1" applyFont="1" applyFill="1" applyBorder="1" applyAlignment="1">
      <alignment horizontal="center" vertical="center" wrapText="1"/>
    </xf>
    <xf numFmtId="6" fontId="2" fillId="4" borderId="19" xfId="0" applyNumberFormat="1" applyFont="1" applyFill="1" applyBorder="1" applyAlignment="1">
      <alignment horizontal="center" vertical="center"/>
    </xf>
    <xf numFmtId="6" fontId="2" fillId="4" borderId="13" xfId="0" applyNumberFormat="1" applyFont="1" applyFill="1" applyBorder="1" applyAlignment="1">
      <alignment horizontal="center" vertical="center"/>
    </xf>
    <xf numFmtId="6" fontId="2" fillId="4" borderId="20" xfId="0" applyNumberFormat="1" applyFont="1" applyFill="1" applyBorder="1" applyAlignment="1">
      <alignment horizontal="center" vertical="center"/>
    </xf>
    <xf numFmtId="6" fontId="0" fillId="4" borderId="13" xfId="0" applyNumberForma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6" fontId="2" fillId="5" borderId="19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2" fillId="5" borderId="17" xfId="0" applyFont="1" applyFill="1" applyBorder="1" applyAlignment="1">
      <alignment horizontal="center" vertical="center"/>
    </xf>
    <xf numFmtId="7" fontId="2" fillId="5" borderId="23" xfId="0" applyNumberFormat="1" applyFont="1" applyFill="1" applyBorder="1" applyAlignment="1">
      <alignment horizontal="center" vertical="center" wrapText="1"/>
    </xf>
    <xf numFmtId="6" fontId="2" fillId="5" borderId="1" xfId="0" applyNumberFormat="1" applyFont="1" applyFill="1" applyBorder="1" applyAlignment="1">
      <alignment horizontal="center" vertical="center"/>
    </xf>
    <xf numFmtId="6" fontId="2" fillId="5" borderId="17" xfId="0" applyNumberFormat="1" applyFont="1" applyFill="1" applyBorder="1" applyAlignment="1">
      <alignment horizontal="center" vertical="center"/>
    </xf>
    <xf numFmtId="164" fontId="3" fillId="5" borderId="2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0" fillId="0" borderId="10" xfId="0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Fill="1" applyAlignment="1">
      <alignment horizontal="center" vertical="center"/>
    </xf>
    <xf numFmtId="6" fontId="0" fillId="0" borderId="0" xfId="0" applyNumberFormat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zoomScale="85" zoomScaleNormal="85" workbookViewId="0">
      <selection activeCell="S10" sqref="S10"/>
    </sheetView>
  </sheetViews>
  <sheetFormatPr defaultRowHeight="15"/>
  <cols>
    <col min="1" max="1" width="18.28515625" customWidth="1"/>
    <col min="2" max="2" width="22.7109375" customWidth="1"/>
    <col min="3" max="3" width="11.42578125" customWidth="1"/>
    <col min="4" max="4" width="19.28515625" customWidth="1"/>
    <col min="5" max="5" width="17.5703125" customWidth="1"/>
    <col min="6" max="6" width="12.140625" customWidth="1"/>
    <col min="7" max="8" width="12.85546875" customWidth="1"/>
    <col min="9" max="9" width="12.5703125" customWidth="1"/>
  </cols>
  <sheetData>
    <row r="1" spans="1:9" ht="24.95" customHeight="1">
      <c r="A1" s="62"/>
    </row>
    <row r="2" spans="1:9" ht="30.75" customHeight="1">
      <c r="A2" s="62"/>
      <c r="B2" s="61" t="s">
        <v>29</v>
      </c>
      <c r="C2" s="61"/>
      <c r="D2" s="61"/>
      <c r="E2" s="61"/>
      <c r="F2" s="61"/>
      <c r="G2" s="61"/>
      <c r="H2" s="61"/>
      <c r="I2" s="61"/>
    </row>
    <row r="3" spans="1:9" ht="30.75" customHeight="1" thickBot="1">
      <c r="A3" s="63"/>
      <c r="B3" s="2"/>
      <c r="C3" s="2"/>
      <c r="D3" s="2"/>
      <c r="E3" s="2"/>
      <c r="F3" s="2"/>
      <c r="G3" s="72" t="s">
        <v>30</v>
      </c>
      <c r="H3" s="72"/>
      <c r="I3" s="72"/>
    </row>
    <row r="4" spans="1:9" ht="47.1" customHeight="1">
      <c r="A4" s="66" t="s">
        <v>18</v>
      </c>
      <c r="B4" s="68" t="s">
        <v>0</v>
      </c>
      <c r="C4" s="68" t="s">
        <v>1</v>
      </c>
      <c r="D4" s="37" t="s">
        <v>28</v>
      </c>
      <c r="E4" s="70" t="s">
        <v>2</v>
      </c>
      <c r="F4" s="71"/>
      <c r="G4" s="71"/>
      <c r="H4" s="71"/>
      <c r="I4" s="64" t="s">
        <v>3</v>
      </c>
    </row>
    <row r="5" spans="1:9" ht="39" thickBot="1">
      <c r="A5" s="67"/>
      <c r="B5" s="69"/>
      <c r="C5" s="69"/>
      <c r="D5" s="50" t="s">
        <v>27</v>
      </c>
      <c r="E5" s="5" t="s">
        <v>4</v>
      </c>
      <c r="F5" s="5" t="s">
        <v>31</v>
      </c>
      <c r="G5" s="5" t="s">
        <v>19</v>
      </c>
      <c r="H5" s="24" t="s">
        <v>20</v>
      </c>
      <c r="I5" s="65"/>
    </row>
    <row r="6" spans="1:9" ht="30" customHeight="1" thickBot="1">
      <c r="A6" s="12" t="s">
        <v>5</v>
      </c>
      <c r="B6" s="13" t="s">
        <v>32</v>
      </c>
      <c r="C6" s="42">
        <v>14221128</v>
      </c>
      <c r="D6" s="46">
        <v>7064</v>
      </c>
      <c r="E6" s="44"/>
      <c r="F6" s="15">
        <v>295</v>
      </c>
      <c r="G6" s="14">
        <v>200</v>
      </c>
      <c r="H6" s="25"/>
      <c r="I6" s="27">
        <f>D6+F6+G6</f>
        <v>7559</v>
      </c>
    </row>
    <row r="7" spans="1:9" ht="30" customHeight="1" thickBot="1">
      <c r="A7" s="16" t="s">
        <v>6</v>
      </c>
      <c r="B7" s="17" t="s">
        <v>7</v>
      </c>
      <c r="C7" s="43">
        <v>17066166</v>
      </c>
      <c r="D7" s="46">
        <v>5876</v>
      </c>
      <c r="E7" s="45"/>
      <c r="F7" s="15">
        <v>570</v>
      </c>
      <c r="G7" s="15">
        <v>200</v>
      </c>
      <c r="H7" s="26"/>
      <c r="I7" s="27">
        <f>D7+F7+G7</f>
        <v>6646</v>
      </c>
    </row>
    <row r="8" spans="1:9" ht="30" customHeight="1" thickBot="1">
      <c r="A8" s="18" t="s">
        <v>8</v>
      </c>
      <c r="B8" s="17" t="s">
        <v>13</v>
      </c>
      <c r="C8" s="43">
        <v>35993375</v>
      </c>
      <c r="D8" s="46">
        <v>7944</v>
      </c>
      <c r="E8" s="45"/>
      <c r="F8" s="15">
        <v>700</v>
      </c>
      <c r="G8" s="15">
        <v>200</v>
      </c>
      <c r="H8" s="26"/>
      <c r="I8" s="27">
        <f>D8+F8+G8</f>
        <v>8844</v>
      </c>
    </row>
    <row r="9" spans="1:9" ht="30" customHeight="1" thickBot="1">
      <c r="A9" s="16" t="s">
        <v>9</v>
      </c>
      <c r="B9" s="20" t="s">
        <v>10</v>
      </c>
      <c r="C9" s="43">
        <v>592269</v>
      </c>
      <c r="D9" s="46">
        <v>8032</v>
      </c>
      <c r="E9" s="45"/>
      <c r="F9" s="15">
        <v>665</v>
      </c>
      <c r="G9" s="15">
        <v>200</v>
      </c>
      <c r="H9" s="26"/>
      <c r="I9" s="27">
        <f>D9+F9+G9</f>
        <v>8897</v>
      </c>
    </row>
    <row r="10" spans="1:9" ht="30" customHeight="1" thickBot="1">
      <c r="A10" s="16" t="s">
        <v>12</v>
      </c>
      <c r="B10" s="17" t="s">
        <v>35</v>
      </c>
      <c r="C10" s="43">
        <v>693171</v>
      </c>
      <c r="D10" s="46">
        <v>4864</v>
      </c>
      <c r="E10" s="45"/>
      <c r="F10" s="15">
        <v>330</v>
      </c>
      <c r="G10" s="19">
        <v>200</v>
      </c>
      <c r="H10" s="26"/>
      <c r="I10" s="27">
        <f>D10+F10+G10</f>
        <v>5394</v>
      </c>
    </row>
    <row r="11" spans="1:9" ht="30" customHeight="1" thickBot="1">
      <c r="A11" s="16" t="s">
        <v>11</v>
      </c>
      <c r="B11" s="17" t="s">
        <v>21</v>
      </c>
      <c r="C11" s="43">
        <v>31938396</v>
      </c>
      <c r="D11" s="46">
        <v>5876</v>
      </c>
      <c r="E11" s="45"/>
      <c r="F11" s="15">
        <v>340</v>
      </c>
      <c r="G11" s="15">
        <v>200</v>
      </c>
      <c r="H11" s="26"/>
      <c r="I11" s="27">
        <f>D11+F11+G11</f>
        <v>6416</v>
      </c>
    </row>
    <row r="12" spans="1:9" ht="30" customHeight="1" thickBot="1">
      <c r="A12" s="16" t="s">
        <v>23</v>
      </c>
      <c r="B12" s="21" t="s">
        <v>22</v>
      </c>
      <c r="C12" s="43">
        <v>693065</v>
      </c>
      <c r="D12" s="46">
        <v>4820</v>
      </c>
      <c r="E12" s="45"/>
      <c r="F12" s="15">
        <v>340</v>
      </c>
      <c r="G12" s="19">
        <v>200</v>
      </c>
      <c r="H12" s="26"/>
      <c r="I12" s="27">
        <f>D12+F12+G12</f>
        <v>5360</v>
      </c>
    </row>
    <row r="13" spans="1:9" ht="30" customHeight="1" thickBot="1">
      <c r="A13" s="53" t="s">
        <v>24</v>
      </c>
      <c r="B13" s="54" t="s">
        <v>25</v>
      </c>
      <c r="C13" s="55">
        <v>632074</v>
      </c>
      <c r="D13" s="52">
        <v>4400</v>
      </c>
      <c r="E13" s="56"/>
      <c r="F13" s="57">
        <v>200</v>
      </c>
      <c r="G13" s="57">
        <v>200</v>
      </c>
      <c r="H13" s="58"/>
      <c r="I13" s="59">
        <f>D13+F13+G13</f>
        <v>4800</v>
      </c>
    </row>
    <row r="14" spans="1:9" ht="30" customHeight="1" thickBot="1">
      <c r="A14" s="6" t="s">
        <v>14</v>
      </c>
      <c r="B14" s="4" t="s">
        <v>36</v>
      </c>
      <c r="C14" s="40">
        <v>31915922</v>
      </c>
      <c r="D14" s="46">
        <v>5435</v>
      </c>
      <c r="E14" s="41"/>
      <c r="F14" s="3">
        <v>360</v>
      </c>
      <c r="G14" s="10">
        <v>200</v>
      </c>
      <c r="H14" s="28"/>
      <c r="I14" s="27">
        <f>D14+F14+G14</f>
        <v>5995</v>
      </c>
    </row>
    <row r="15" spans="1:9" ht="30" customHeight="1" thickBot="1">
      <c r="A15" s="6" t="s">
        <v>15</v>
      </c>
      <c r="B15" s="4" t="s">
        <v>33</v>
      </c>
      <c r="C15" s="40">
        <v>14224828</v>
      </c>
      <c r="D15" s="47">
        <v>5304</v>
      </c>
      <c r="E15" s="41"/>
      <c r="F15" s="3">
        <v>255</v>
      </c>
      <c r="G15" s="3">
        <v>200</v>
      </c>
      <c r="H15" s="28"/>
      <c r="I15" s="27">
        <f>D15+F15+G15</f>
        <v>5759</v>
      </c>
    </row>
    <row r="16" spans="1:9" ht="30" customHeight="1" thickBot="1">
      <c r="A16" s="6" t="s">
        <v>16</v>
      </c>
      <c r="B16" s="4" t="s">
        <v>34</v>
      </c>
      <c r="C16" s="51">
        <v>36135691</v>
      </c>
      <c r="D16" s="48">
        <v>10785</v>
      </c>
      <c r="E16" s="41"/>
      <c r="F16" s="3">
        <v>945</v>
      </c>
      <c r="G16" s="3">
        <v>200</v>
      </c>
      <c r="H16" s="28"/>
      <c r="I16" s="27">
        <f>D16+F16+G16</f>
        <v>11930</v>
      </c>
    </row>
    <row r="17" spans="1:9" ht="30" hidden="1" customHeight="1" thickBot="1">
      <c r="A17" s="7" t="s">
        <v>16</v>
      </c>
      <c r="B17" s="8" t="s">
        <v>17</v>
      </c>
      <c r="C17" s="35">
        <v>36135691</v>
      </c>
      <c r="D17" s="39">
        <v>10785</v>
      </c>
      <c r="E17" s="36"/>
      <c r="F17" s="9"/>
      <c r="G17" s="11">
        <v>200</v>
      </c>
      <c r="H17" s="29"/>
      <c r="I17" s="27">
        <f t="shared" ref="I7:I17" si="0">H17+G17+F17+E17+D17</f>
        <v>10985</v>
      </c>
    </row>
    <row r="18" spans="1:9" ht="15.75" thickBot="1">
      <c r="B18" s="1"/>
      <c r="D18" s="74"/>
      <c r="E18" s="30"/>
      <c r="F18" s="30"/>
      <c r="G18" s="30"/>
      <c r="H18" s="30"/>
      <c r="I18" s="73"/>
    </row>
    <row r="19" spans="1:9" ht="15.75" thickBot="1">
      <c r="A19" s="22" t="s">
        <v>26</v>
      </c>
      <c r="B19" s="23"/>
      <c r="C19" s="23"/>
      <c r="D19" s="49">
        <f>D6+D7+D8+D9+D10+D11+D12+D13+D14+D15+D16</f>
        <v>70400</v>
      </c>
      <c r="E19" s="31">
        <f t="shared" ref="E19:I19" si="1">SUM(E6:E18)</f>
        <v>0</v>
      </c>
      <c r="F19" s="32">
        <f>F6+F7+F8+F9+F10+F11+F12+F13+F14+F15+F16</f>
        <v>5000</v>
      </c>
      <c r="G19" s="33">
        <f>G6+G7+G8+G9+G10+G11+G12+G13+G14+G15+G16</f>
        <v>2200</v>
      </c>
      <c r="H19" s="32">
        <f t="shared" si="1"/>
        <v>0</v>
      </c>
      <c r="I19" s="34">
        <f>I6+I7+I8+I9+I10+I11+I12+I13+I14+I15+I16</f>
        <v>77600</v>
      </c>
    </row>
    <row r="20" spans="1:9">
      <c r="D20" s="38"/>
      <c r="I20" s="75"/>
    </row>
    <row r="23" spans="1:9" ht="30.75" customHeight="1">
      <c r="A23" s="60"/>
      <c r="B23" s="60"/>
      <c r="C23" s="60"/>
      <c r="D23" s="60"/>
      <c r="E23" s="60"/>
      <c r="F23" s="60"/>
      <c r="G23" s="60"/>
      <c r="H23" s="60"/>
      <c r="I23" s="60"/>
    </row>
  </sheetData>
  <mergeCells count="9">
    <mergeCell ref="A23:I23"/>
    <mergeCell ref="B2:I2"/>
    <mergeCell ref="A1:A3"/>
    <mergeCell ref="I4:I5"/>
    <mergeCell ref="A4:A5"/>
    <mergeCell ref="B4:B5"/>
    <mergeCell ref="C4:C5"/>
    <mergeCell ref="E4:H4"/>
    <mergeCell ref="G3:I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  <oleObjects>
    <oleObject progId="Word.Picture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Roro</cp:lastModifiedBy>
  <cp:lastPrinted>2021-06-03T13:13:21Z</cp:lastPrinted>
  <dcterms:created xsi:type="dcterms:W3CDTF">2018-05-17T09:16:27Z</dcterms:created>
  <dcterms:modified xsi:type="dcterms:W3CDTF">2021-06-03T13:13:49Z</dcterms:modified>
</cp:coreProperties>
</file>